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\Desktop\NOVADS\Aizņēmumi\"/>
    </mc:Choice>
  </mc:AlternateContent>
  <bookViews>
    <workbookView xWindow="0" yWindow="0" windowWidth="16815" windowHeight="7605"/>
  </bookViews>
  <sheets>
    <sheet name="A. Pašv. ceļiem nepiec. inv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26" i="1"/>
</calcChain>
</file>

<file path=xl/sharedStrings.xml><?xml version="1.0" encoding="utf-8"?>
<sst xmlns="http://schemas.openxmlformats.org/spreadsheetml/2006/main" count="249" uniqueCount="104">
  <si>
    <t>Viļakas novada attīstības programmas 2018.-2024.gadam aktualizētais investīciju plāns</t>
  </si>
  <si>
    <t>Pielikums projektam Ceļu un ielu rekonstrukcija Viļakas novadā</t>
  </si>
  <si>
    <t>Nr.p.k.</t>
  </si>
  <si>
    <t>Rekonstruējamais/izbūvējamais ceļa/ielas posms, tā garums (km)</t>
  </si>
  <si>
    <t>Ceļa/ielas stāvoklis (norādīt, ir vai nav avārijas stāvoklī, balstoties uz datiem, kas pieejami: http://www.lvceli.lv/LV/?i=661), īss ceļa raksturojums</t>
  </si>
  <si>
    <t>Nepieciešamais investīciju apjoms,  EUR</t>
  </si>
  <si>
    <t>1.kārta</t>
  </si>
  <si>
    <t>Ceļu un ielu rekonstrukcijai Viļakas novadā</t>
  </si>
  <si>
    <t>Plešova-Sišova , 4,27 km</t>
  </si>
  <si>
    <t>Grants sega nodilusi, vietam atsegta grunts, nedarbojas ūdens atvade</t>
  </si>
  <si>
    <t>grants seguma rekonstrukcija</t>
  </si>
  <si>
    <t>Semenova -Loduma - Truļļova - Bahmatova- 3,7km</t>
  </si>
  <si>
    <t>Susāju pagasts</t>
  </si>
  <si>
    <t>Kozīne - Gubeņi - Repkova - Ņemecki (3,5 km)</t>
  </si>
  <si>
    <t>Dīķa iela 1,5 km</t>
  </si>
  <si>
    <t>Dzelzsceļa iela (Kuprava)  km 1,6</t>
  </si>
  <si>
    <t>Ielas segums avārijas stāvoklī, nefukcionē ūdens atvades sistēma</t>
  </si>
  <si>
    <t>Asfaltbetona segas rekonstrukcija</t>
  </si>
  <si>
    <t>Žīguru pagasts</t>
  </si>
  <si>
    <t>Viļaka-Tepenīca-Gruzdova (5,4 km)</t>
  </si>
  <si>
    <t>pilnīgi nolietots grants segums visā ceļa garumā, katru gadu pie Vjadas upes ceļa posms tiek izskalots; kursē skolas autobuss un autoveikals</t>
  </si>
  <si>
    <t>grants seguma rekonstrukcija, tilta (caurtekas) izbūve uz Vjadas upes</t>
  </si>
  <si>
    <t>Skolas iela (Žīguri )0,900 km</t>
  </si>
  <si>
    <t>Kultūras iela (Žīguri )0,200 km</t>
  </si>
  <si>
    <t>Upes iela (Žīguri )0,500 km</t>
  </si>
  <si>
    <t>Medņevas pagasts</t>
  </si>
  <si>
    <t>Meža iela (Žīguri )0,500 km</t>
  </si>
  <si>
    <t>Tautas iela(Semenova) 0,173 km</t>
  </si>
  <si>
    <t xml:space="preserve">Asfaltbetona segas rekonstrukcija </t>
  </si>
  <si>
    <t xml:space="preserve">Rogovski - Dagunova -1,3 km </t>
  </si>
  <si>
    <t>Šķilbēnu pagasts</t>
  </si>
  <si>
    <r>
      <t>Semenova -Viduči</t>
    </r>
    <r>
      <rPr>
        <sz val="10"/>
        <color indexed="8"/>
        <rFont val="Times New Roman"/>
        <family val="1"/>
      </rPr>
      <t xml:space="preserve"> 2 km</t>
    </r>
  </si>
  <si>
    <t>Draudzības iela (Šķilbani) 0,320 km</t>
  </si>
  <si>
    <t>Asfaltbetona segas izbūve</t>
  </si>
  <si>
    <t>Saules iela (Šķilbani) 0,555 km</t>
  </si>
  <si>
    <t>Dagunova-pagasta rob. 1,06 km</t>
  </si>
  <si>
    <t>Piebraucamais ceļš Ančipovas kapiem, 0,539 km</t>
  </si>
  <si>
    <t>Upīte-Pakašova-Stabļova, 1,0 km</t>
  </si>
  <si>
    <t>Upīte-Ivanovka-Borisova, 2,0 km</t>
  </si>
  <si>
    <t>Kopā summa 1.kārtai</t>
  </si>
  <si>
    <t>vai zemes pieder pašvaldībai?</t>
  </si>
  <si>
    <t xml:space="preserve">Ceļš  Kangaru kalni - Balkanu kalni, 1 km </t>
  </si>
  <si>
    <t>izbūve t.sk.tilts(caurteka)</t>
  </si>
  <si>
    <t>Logini-pagasta rob., 4,0 km</t>
  </si>
  <si>
    <t>Vecumu pagasts</t>
  </si>
  <si>
    <t>Vecumi-Robežnieki-Kozīne, 11,6 km</t>
  </si>
  <si>
    <t xml:space="preserve">Viļaka-Kravaļi (1,31 km) </t>
  </si>
  <si>
    <t>pilnīgi nolietots grants segums visā ceļa garumā; ceļš uz starptautisko motokrosa trasi</t>
  </si>
  <si>
    <t>Jaunatnes iela (Viļaka) 1,2 km</t>
  </si>
  <si>
    <t>Gailova-Kuprava 3,0 km</t>
  </si>
  <si>
    <t>A/b sega sabrukusi</t>
  </si>
  <si>
    <t>Ezermalas (0,9 km) (jauna ceļa izbūve saskaņā ar teritoriālo plānojumu)</t>
  </si>
  <si>
    <t xml:space="preserve">grants seguma izbūve lai savienotu Vecumu pagasta Ezermalas ceļu un Susāju pagasta Geinovas ceļu, </t>
  </si>
  <si>
    <t>grants seguma izbūve</t>
  </si>
  <si>
    <t>Dzirnavu iela (Rekova) 0,367 km</t>
  </si>
  <si>
    <t xml:space="preserve">Vīksnīne -Kļučniki- 2,0 km </t>
  </si>
  <si>
    <t>Liepnas iela (Žīguri )0,800 km</t>
  </si>
  <si>
    <t>Rūpniecības iela (Žīguri )0,500 km</t>
  </si>
  <si>
    <t>Dzelzceļa iela (Žīguri) 1,8 km</t>
  </si>
  <si>
    <t>500 m asfaltbetona izbūve, 1,3 grants seguma atjaunošana</t>
  </si>
  <si>
    <t>Dārzu iela (Viļaka) 0,6 km</t>
  </si>
  <si>
    <t>Asfaltbetona segas rekonstrukcija vai divkārtu virsmas apstrāde</t>
  </si>
  <si>
    <t>Ziedu iela (Viļaka) 0,44 km</t>
  </si>
  <si>
    <t>Tautas iela (Viļaka) 0,7km</t>
  </si>
  <si>
    <t>Ostratu iela (Viļaka) 0,9km</t>
  </si>
  <si>
    <t>Krasta iela (Viļaka) 0,17km</t>
  </si>
  <si>
    <t xml:space="preserve"> Divkārtu virsmas apstrāde</t>
  </si>
  <si>
    <t>Kļavu iela (Viļaka) 0,13km</t>
  </si>
  <si>
    <t>Šķērsiela (Viļaka) 0,36km</t>
  </si>
  <si>
    <t>Grants seguma rekonstrukcijaun  divkārtu virsmas apstrāde</t>
  </si>
  <si>
    <t>Celtnieku iela (Kuprava) 0,46 km</t>
  </si>
  <si>
    <t>Viļakas pilsēta</t>
  </si>
  <si>
    <t>Upes iela (Kuprava) 0,2 km</t>
  </si>
  <si>
    <t>Parka iela (Kuprava) 0,1 km</t>
  </si>
  <si>
    <t>Tālavieši-Žogova, 5,0 km</t>
  </si>
  <si>
    <t>Janapole-Bronti-Tereškova 5,717 km</t>
  </si>
  <si>
    <t xml:space="preserve"> Kravaļi-Pokševa(1,8 km) (jauna ceļa izbūve saskaņā ar teritoriālo plānojumu)</t>
  </si>
  <si>
    <t>Būve</t>
  </si>
  <si>
    <t>Gaismas iela (Viļaka) 0,36 km</t>
  </si>
  <si>
    <t>Kalna iela (Viļaka) 0,44 km</t>
  </si>
  <si>
    <t>Skolas iela (Viļaka) 0,21km</t>
  </si>
  <si>
    <t>Bļiņica-Žogova, 2,5 km</t>
  </si>
  <si>
    <t>Kozīne - Rejeva, 2,8 km</t>
  </si>
  <si>
    <t>Vonagova-Susāji (0,9 km) (jauna ceļa izbūve saskaņā ar teritoriālo plānojumu)</t>
  </si>
  <si>
    <t>Karigova-karjers (0,850 km) (jauna ceļa izbūve saskaņā ar teritoriālo plānojumu)</t>
  </si>
  <si>
    <t xml:space="preserve">Leļu ceļš (1,350 km) </t>
  </si>
  <si>
    <t>pilnīgi nolietots grants segums visā ceļa garumā; kursē skolēnu autobuss</t>
  </si>
  <si>
    <t>Darbnīcu iela (Šķilbani) 0,480 km</t>
  </si>
  <si>
    <t>Kalna iela (Šķilbani) 0,623 km</t>
  </si>
  <si>
    <t>Lauku iela (Rekova) 0,230 km</t>
  </si>
  <si>
    <t>Lauku iela (Upīte) 0,265 km</t>
  </si>
  <si>
    <t>Parka iela (Upīte) 0,247 km</t>
  </si>
  <si>
    <t>Saules iela (Viļaka) 0,32km</t>
  </si>
  <si>
    <t xml:space="preserve">Aizpurve -Bahmatova -1,3 km </t>
  </si>
  <si>
    <t>Tepenīca -Gruzdova (1,73 km)</t>
  </si>
  <si>
    <t>pilnīgi nolietots grants segums visā ceļa garumā; kursē skolēnu autobuss un autoveikals</t>
  </si>
  <si>
    <t>Šķilbani-Ančipova-Lotuši-Baltinavas pag rob., 5,0 km</t>
  </si>
  <si>
    <t>Čilipīne-Peksīne, 1,4 km</t>
  </si>
  <si>
    <t>Mežmalas iela (Semenova) 0,437km</t>
  </si>
  <si>
    <t>Šķilbani- Krievijas robeža 5,722km</t>
  </si>
  <si>
    <t>Stabļova-Dubļova 1,85km</t>
  </si>
  <si>
    <r>
      <rPr>
        <strike/>
        <sz val="10"/>
        <color indexed="8"/>
        <rFont val="Times New Roman"/>
        <family val="1"/>
      </rPr>
      <t>Semenova -Viduči</t>
    </r>
    <r>
      <rPr>
        <sz val="10"/>
        <color indexed="8"/>
        <rFont val="Times New Roman"/>
        <family val="1"/>
      </rPr>
      <t xml:space="preserve"> -Slotukalns </t>
    </r>
    <r>
      <rPr>
        <strike/>
        <sz val="10"/>
        <color indexed="8"/>
        <rFont val="Times New Roman"/>
        <family val="1"/>
      </rPr>
      <t xml:space="preserve">- 4,0 km </t>
    </r>
    <r>
      <rPr>
        <sz val="10"/>
        <color indexed="8"/>
        <rFont val="Times New Roman"/>
        <family val="1"/>
      </rPr>
      <t xml:space="preserve"> tikai 2 km</t>
    </r>
  </si>
  <si>
    <t>Kopā 2.kārta</t>
  </si>
  <si>
    <t>Nepieciešamo ieguldījumu raksturs (grants seguma/asfalta seguma rekonstrukcija vai divkārtu virsmas apstrāde/izbūve)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</si>
</sst>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Narrow"/>
      <family val="2"/>
      <charset val="186"/>
    </font>
    <font>
      <strike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justify" vertical="justify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justify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/>
    <xf numFmtId="0" fontId="6" fillId="0" borderId="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Layout" topLeftCell="A70" zoomScaleNormal="100" workbookViewId="0">
      <selection activeCell="E75" sqref="E75"/>
    </sheetView>
  </sheetViews>
  <sheetFormatPr defaultRowHeight="15" x14ac:dyDescent="0.25"/>
  <cols>
    <col min="2" max="2" width="26" customWidth="1"/>
    <col min="3" max="3" width="28.28515625" customWidth="1"/>
    <col min="4" max="4" width="28" customWidth="1"/>
    <col min="5" max="5" width="33.85546875" style="14" customWidth="1"/>
    <col min="6" max="6" width="16.140625" customWidth="1"/>
    <col min="7" max="8" width="0" hidden="1" customWidth="1"/>
  </cols>
  <sheetData>
    <row r="1" spans="1:8" ht="31.5" customHeight="1" x14ac:dyDescent="0.25">
      <c r="A1" s="1" t="s">
        <v>0</v>
      </c>
      <c r="B1" s="1"/>
      <c r="C1" s="1"/>
      <c r="D1" s="1"/>
      <c r="E1" s="1"/>
      <c r="F1" s="1"/>
    </row>
    <row r="2" spans="1:8" ht="20.25" customHeight="1" x14ac:dyDescent="0.25">
      <c r="A2" s="1" t="s">
        <v>1</v>
      </c>
      <c r="B2" s="1"/>
      <c r="C2" s="1"/>
      <c r="D2" s="1"/>
      <c r="E2" s="1"/>
      <c r="F2" s="1"/>
    </row>
    <row r="3" spans="1:8" ht="11.25" customHeight="1" x14ac:dyDescent="0.25">
      <c r="A3" s="2"/>
      <c r="B3" s="2"/>
      <c r="C3" s="2"/>
      <c r="D3" s="2"/>
      <c r="E3" s="2"/>
      <c r="F3" s="2"/>
    </row>
    <row r="4" spans="1:8" x14ac:dyDescent="0.25">
      <c r="A4" s="3"/>
      <c r="B4" s="3"/>
      <c r="C4" s="3"/>
      <c r="D4" s="3"/>
      <c r="E4" s="4"/>
      <c r="F4" s="5"/>
    </row>
    <row r="5" spans="1:8" s="8" customFormat="1" ht="63.75" x14ac:dyDescent="0.25">
      <c r="A5" s="6" t="s">
        <v>2</v>
      </c>
      <c r="B5" s="6" t="s">
        <v>3</v>
      </c>
      <c r="C5" s="6" t="s">
        <v>4</v>
      </c>
      <c r="D5" s="6" t="s">
        <v>103</v>
      </c>
      <c r="E5" s="6" t="s">
        <v>5</v>
      </c>
      <c r="F5" s="7"/>
    </row>
    <row r="6" spans="1:8" ht="25.5" x14ac:dyDescent="0.25">
      <c r="A6" s="9" t="s">
        <v>6</v>
      </c>
      <c r="B6" s="10" t="s">
        <v>7</v>
      </c>
      <c r="C6" s="11"/>
      <c r="D6" s="11"/>
      <c r="E6" s="11"/>
      <c r="F6" s="12"/>
      <c r="G6" s="13"/>
      <c r="H6" s="14"/>
    </row>
    <row r="7" spans="1:8" ht="38.25" x14ac:dyDescent="0.25">
      <c r="A7" s="11">
        <v>1</v>
      </c>
      <c r="B7" s="15" t="s">
        <v>8</v>
      </c>
      <c r="C7" s="16" t="s">
        <v>9</v>
      </c>
      <c r="D7" s="16" t="s">
        <v>10</v>
      </c>
      <c r="E7" s="17">
        <v>320000</v>
      </c>
      <c r="F7" s="12"/>
      <c r="G7" s="13"/>
      <c r="H7" s="14"/>
    </row>
    <row r="8" spans="1:8" s="23" customFormat="1" ht="38.25" x14ac:dyDescent="0.25">
      <c r="A8" s="11">
        <v>2</v>
      </c>
      <c r="B8" s="18" t="s">
        <v>11</v>
      </c>
      <c r="C8" s="19" t="s">
        <v>9</v>
      </c>
      <c r="D8" s="19" t="s">
        <v>10</v>
      </c>
      <c r="E8" s="20">
        <v>300000</v>
      </c>
      <c r="F8" s="12"/>
      <c r="G8" s="21" t="s">
        <v>12</v>
      </c>
      <c r="H8" s="22"/>
    </row>
    <row r="9" spans="1:8" ht="38.25" x14ac:dyDescent="0.25">
      <c r="A9" s="24">
        <v>3</v>
      </c>
      <c r="B9" s="25" t="s">
        <v>13</v>
      </c>
      <c r="C9" s="19" t="s">
        <v>9</v>
      </c>
      <c r="D9" s="19" t="s">
        <v>10</v>
      </c>
      <c r="E9" s="11">
        <v>300000</v>
      </c>
      <c r="F9" s="12"/>
      <c r="G9" s="13"/>
      <c r="H9" s="14"/>
    </row>
    <row r="10" spans="1:8" ht="38.25" x14ac:dyDescent="0.25">
      <c r="A10" s="11">
        <v>4</v>
      </c>
      <c r="B10" s="25" t="s">
        <v>14</v>
      </c>
      <c r="C10" s="19" t="s">
        <v>9</v>
      </c>
      <c r="D10" s="19" t="s">
        <v>10</v>
      </c>
      <c r="E10" s="11">
        <v>150000</v>
      </c>
      <c r="F10" s="12"/>
      <c r="G10" s="13"/>
      <c r="H10" s="14"/>
    </row>
    <row r="11" spans="1:8" ht="25.5" x14ac:dyDescent="0.25">
      <c r="A11" s="11">
        <v>5</v>
      </c>
      <c r="B11" s="16" t="s">
        <v>15</v>
      </c>
      <c r="C11" s="26" t="s">
        <v>16</v>
      </c>
      <c r="D11" s="26" t="s">
        <v>17</v>
      </c>
      <c r="E11" s="17">
        <v>160000</v>
      </c>
      <c r="F11" s="12"/>
      <c r="G11" s="27" t="s">
        <v>18</v>
      </c>
      <c r="H11" s="28"/>
    </row>
    <row r="12" spans="1:8" s="8" customFormat="1" ht="63.75" x14ac:dyDescent="0.25">
      <c r="A12" s="24">
        <v>6</v>
      </c>
      <c r="B12" s="16" t="s">
        <v>19</v>
      </c>
      <c r="C12" s="16" t="s">
        <v>20</v>
      </c>
      <c r="D12" s="16" t="s">
        <v>21</v>
      </c>
      <c r="E12" s="17">
        <v>189000</v>
      </c>
      <c r="F12" s="12"/>
      <c r="G12" s="29" t="s">
        <v>18</v>
      </c>
      <c r="H12" s="30"/>
    </row>
    <row r="13" spans="1:8" s="8" customFormat="1" ht="25.5" x14ac:dyDescent="0.25">
      <c r="A13" s="11">
        <v>7</v>
      </c>
      <c r="B13" s="15" t="s">
        <v>22</v>
      </c>
      <c r="C13" s="26" t="s">
        <v>16</v>
      </c>
      <c r="D13" s="26" t="s">
        <v>17</v>
      </c>
      <c r="E13" s="31">
        <v>90000</v>
      </c>
      <c r="F13" s="12"/>
      <c r="G13" s="29" t="s">
        <v>18</v>
      </c>
      <c r="H13" s="30"/>
    </row>
    <row r="14" spans="1:8" s="8" customFormat="1" ht="25.5" x14ac:dyDescent="0.25">
      <c r="A14" s="11">
        <v>8</v>
      </c>
      <c r="B14" s="15" t="s">
        <v>23</v>
      </c>
      <c r="C14" s="26" t="s">
        <v>16</v>
      </c>
      <c r="D14" s="26" t="s">
        <v>17</v>
      </c>
      <c r="E14" s="31">
        <v>20000</v>
      </c>
      <c r="F14" s="12"/>
      <c r="G14" s="29" t="s">
        <v>18</v>
      </c>
      <c r="H14" s="30"/>
    </row>
    <row r="15" spans="1:8" ht="25.5" x14ac:dyDescent="0.25">
      <c r="A15" s="24">
        <v>9</v>
      </c>
      <c r="B15" s="15" t="s">
        <v>24</v>
      </c>
      <c r="C15" s="26" t="s">
        <v>16</v>
      </c>
      <c r="D15" s="26" t="s">
        <v>17</v>
      </c>
      <c r="E15" s="31">
        <v>50000</v>
      </c>
      <c r="F15" s="12"/>
      <c r="G15" s="27" t="s">
        <v>25</v>
      </c>
      <c r="H15" s="28"/>
    </row>
    <row r="16" spans="1:8" ht="25.5" x14ac:dyDescent="0.25">
      <c r="A16" s="11">
        <v>10</v>
      </c>
      <c r="B16" s="15" t="s">
        <v>26</v>
      </c>
      <c r="C16" s="26" t="s">
        <v>16</v>
      </c>
      <c r="D16" s="26" t="s">
        <v>17</v>
      </c>
      <c r="E16" s="31">
        <v>50000</v>
      </c>
      <c r="F16" s="12"/>
      <c r="G16" s="27" t="s">
        <v>25</v>
      </c>
      <c r="H16" s="28"/>
    </row>
    <row r="17" spans="1:8" s="23" customFormat="1" ht="26.25" customHeight="1" x14ac:dyDescent="0.25">
      <c r="A17" s="11">
        <v>11</v>
      </c>
      <c r="B17" s="15" t="s">
        <v>27</v>
      </c>
      <c r="C17" s="26" t="s">
        <v>16</v>
      </c>
      <c r="D17" s="26" t="s">
        <v>28</v>
      </c>
      <c r="E17" s="31">
        <v>11000</v>
      </c>
      <c r="F17" s="12"/>
      <c r="G17" s="21" t="s">
        <v>25</v>
      </c>
      <c r="H17" s="22"/>
    </row>
    <row r="18" spans="1:8" ht="25.5" customHeight="1" x14ac:dyDescent="0.25">
      <c r="A18" s="24">
        <v>12</v>
      </c>
      <c r="B18" s="32" t="s">
        <v>29</v>
      </c>
      <c r="C18" s="33" t="s">
        <v>9</v>
      </c>
      <c r="D18" s="33" t="s">
        <v>10</v>
      </c>
      <c r="E18" s="34">
        <v>70000</v>
      </c>
      <c r="F18" s="12"/>
      <c r="G18" s="27" t="s">
        <v>30</v>
      </c>
      <c r="H18" s="28"/>
    </row>
    <row r="19" spans="1:8" ht="25.5" customHeight="1" x14ac:dyDescent="0.25">
      <c r="A19" s="11">
        <v>13</v>
      </c>
      <c r="B19" s="18" t="s">
        <v>31</v>
      </c>
      <c r="C19" s="16" t="s">
        <v>9</v>
      </c>
      <c r="D19" s="16" t="s">
        <v>10</v>
      </c>
      <c r="E19" s="31">
        <v>60000</v>
      </c>
      <c r="F19" s="12"/>
      <c r="G19" s="27" t="s">
        <v>30</v>
      </c>
      <c r="H19" s="28"/>
    </row>
    <row r="20" spans="1:8" ht="26.25" customHeight="1" x14ac:dyDescent="0.25">
      <c r="A20" s="11">
        <v>14</v>
      </c>
      <c r="B20" s="35" t="s">
        <v>32</v>
      </c>
      <c r="C20" s="16" t="s">
        <v>9</v>
      </c>
      <c r="D20" s="26" t="s">
        <v>33</v>
      </c>
      <c r="E20" s="17">
        <v>32000</v>
      </c>
      <c r="F20" s="12"/>
      <c r="G20" s="27" t="s">
        <v>30</v>
      </c>
      <c r="H20" s="28"/>
    </row>
    <row r="21" spans="1:8" ht="38.25" x14ac:dyDescent="0.25">
      <c r="A21" s="24">
        <v>15</v>
      </c>
      <c r="B21" s="35" t="s">
        <v>34</v>
      </c>
      <c r="C21" s="16" t="s">
        <v>9</v>
      </c>
      <c r="D21" s="26" t="s">
        <v>33</v>
      </c>
      <c r="E21" s="17">
        <v>55500</v>
      </c>
      <c r="F21" s="12"/>
      <c r="G21" s="27" t="s">
        <v>30</v>
      </c>
      <c r="H21" s="28"/>
    </row>
    <row r="22" spans="1:8" ht="38.25" x14ac:dyDescent="0.25">
      <c r="A22" s="11">
        <v>16</v>
      </c>
      <c r="B22" s="15" t="s">
        <v>35</v>
      </c>
      <c r="C22" s="16" t="s">
        <v>9</v>
      </c>
      <c r="D22" s="16" t="s">
        <v>10</v>
      </c>
      <c r="E22" s="17">
        <v>32000</v>
      </c>
      <c r="F22" s="12"/>
      <c r="G22" s="27" t="s">
        <v>30</v>
      </c>
      <c r="H22" s="28"/>
    </row>
    <row r="23" spans="1:8" ht="38.25" x14ac:dyDescent="0.25">
      <c r="A23" s="11">
        <v>17</v>
      </c>
      <c r="B23" s="26" t="s">
        <v>36</v>
      </c>
      <c r="C23" s="16" t="s">
        <v>9</v>
      </c>
      <c r="D23" s="16" t="s">
        <v>10</v>
      </c>
      <c r="E23" s="17">
        <v>16000</v>
      </c>
      <c r="F23" s="12"/>
      <c r="G23" s="27" t="s">
        <v>30</v>
      </c>
      <c r="H23" s="28"/>
    </row>
    <row r="24" spans="1:8" ht="38.25" x14ac:dyDescent="0.25">
      <c r="A24" s="24">
        <v>18</v>
      </c>
      <c r="B24" s="35" t="s">
        <v>37</v>
      </c>
      <c r="C24" s="16" t="s">
        <v>9</v>
      </c>
      <c r="D24" s="16" t="s">
        <v>10</v>
      </c>
      <c r="E24" s="17">
        <v>30000</v>
      </c>
      <c r="F24" s="12"/>
      <c r="G24" s="13"/>
      <c r="H24" s="14"/>
    </row>
    <row r="25" spans="1:8" s="8" customFormat="1" ht="31.5" customHeight="1" x14ac:dyDescent="0.25">
      <c r="A25" s="11">
        <v>19</v>
      </c>
      <c r="B25" s="35" t="s">
        <v>38</v>
      </c>
      <c r="C25" s="16" t="s">
        <v>9</v>
      </c>
      <c r="D25" s="16" t="s">
        <v>10</v>
      </c>
      <c r="E25" s="17">
        <v>60000</v>
      </c>
      <c r="F25" s="12"/>
    </row>
    <row r="26" spans="1:8" x14ac:dyDescent="0.25">
      <c r="A26" s="36"/>
      <c r="B26" s="37"/>
      <c r="C26" s="16"/>
      <c r="D26" s="38" t="s">
        <v>39</v>
      </c>
      <c r="E26" s="39">
        <f>SUM(E7:E25)</f>
        <v>1995500</v>
      </c>
      <c r="F26" s="7"/>
      <c r="G26" s="40" t="s">
        <v>40</v>
      </c>
      <c r="H26" s="41"/>
    </row>
    <row r="27" spans="1:8" ht="27" customHeight="1" x14ac:dyDescent="0.25">
      <c r="A27" s="42"/>
      <c r="B27" s="43"/>
      <c r="C27" s="11"/>
      <c r="D27" s="11"/>
      <c r="E27" s="11"/>
      <c r="F27" s="7"/>
      <c r="G27" s="27" t="s">
        <v>30</v>
      </c>
      <c r="H27" s="28"/>
    </row>
    <row r="28" spans="1:8" ht="26.25" customHeight="1" x14ac:dyDescent="0.25">
      <c r="A28" s="11">
        <v>1</v>
      </c>
      <c r="B28" s="44" t="s">
        <v>41</v>
      </c>
      <c r="C28" s="45"/>
      <c r="D28" s="45" t="s">
        <v>42</v>
      </c>
      <c r="E28" s="11">
        <v>130000</v>
      </c>
      <c r="F28" s="12"/>
      <c r="G28" s="27" t="s">
        <v>25</v>
      </c>
      <c r="H28" s="28"/>
    </row>
    <row r="29" spans="1:8" ht="26.25" customHeight="1" x14ac:dyDescent="0.25">
      <c r="A29" s="11">
        <v>2</v>
      </c>
      <c r="B29" s="15" t="s">
        <v>43</v>
      </c>
      <c r="C29" s="16" t="s">
        <v>9</v>
      </c>
      <c r="D29" s="16" t="s">
        <v>10</v>
      </c>
      <c r="E29" s="17">
        <v>120000</v>
      </c>
      <c r="F29" s="46"/>
      <c r="G29" s="27" t="s">
        <v>44</v>
      </c>
      <c r="H29" s="28"/>
    </row>
    <row r="30" spans="1:8" ht="38.25" x14ac:dyDescent="0.25">
      <c r="A30" s="11">
        <v>3</v>
      </c>
      <c r="B30" s="47" t="s">
        <v>45</v>
      </c>
      <c r="C30" s="16" t="s">
        <v>9</v>
      </c>
      <c r="D30" s="16" t="s">
        <v>10</v>
      </c>
      <c r="E30" s="48">
        <v>290000</v>
      </c>
      <c r="F30" s="49"/>
      <c r="G30" s="27" t="s">
        <v>25</v>
      </c>
      <c r="H30" s="28"/>
    </row>
    <row r="31" spans="1:8" ht="25.5" customHeight="1" x14ac:dyDescent="0.25">
      <c r="A31" s="11">
        <v>4</v>
      </c>
      <c r="B31" s="33" t="s">
        <v>46</v>
      </c>
      <c r="C31" s="33" t="s">
        <v>47</v>
      </c>
      <c r="D31" s="33" t="s">
        <v>10</v>
      </c>
      <c r="E31" s="50">
        <v>32750</v>
      </c>
      <c r="F31" s="12"/>
      <c r="G31" s="13"/>
      <c r="H31" s="14"/>
    </row>
    <row r="32" spans="1:8" ht="38.25" x14ac:dyDescent="0.25">
      <c r="A32" s="11">
        <v>5</v>
      </c>
      <c r="B32" s="16" t="s">
        <v>48</v>
      </c>
      <c r="C32" s="16" t="s">
        <v>9</v>
      </c>
      <c r="D32" s="26" t="s">
        <v>33</v>
      </c>
      <c r="E32" s="17">
        <v>120000</v>
      </c>
      <c r="F32" s="12"/>
      <c r="G32" s="27" t="s">
        <v>12</v>
      </c>
      <c r="H32" s="28"/>
    </row>
    <row r="33" spans="1:8" ht="26.25" customHeight="1" x14ac:dyDescent="0.25">
      <c r="A33" s="11">
        <v>6</v>
      </c>
      <c r="B33" s="35" t="s">
        <v>49</v>
      </c>
      <c r="C33" s="16" t="s">
        <v>50</v>
      </c>
      <c r="D33" s="26" t="s">
        <v>17</v>
      </c>
      <c r="E33" s="17">
        <v>300000</v>
      </c>
      <c r="F33" s="12"/>
      <c r="G33" s="27" t="s">
        <v>30</v>
      </c>
      <c r="H33" s="28"/>
    </row>
    <row r="34" spans="1:8" ht="25.5" customHeight="1" x14ac:dyDescent="0.25">
      <c r="A34" s="11">
        <v>7</v>
      </c>
      <c r="B34" s="16" t="s">
        <v>51</v>
      </c>
      <c r="C34" s="16" t="s">
        <v>52</v>
      </c>
      <c r="D34" s="16" t="s">
        <v>53</v>
      </c>
      <c r="E34" s="17">
        <v>63000</v>
      </c>
      <c r="F34" s="12"/>
      <c r="G34" s="27" t="s">
        <v>30</v>
      </c>
      <c r="H34" s="28"/>
    </row>
    <row r="35" spans="1:8" ht="38.25" x14ac:dyDescent="0.25">
      <c r="A35" s="11">
        <v>8</v>
      </c>
      <c r="B35" s="35" t="s">
        <v>54</v>
      </c>
      <c r="C35" s="16" t="s">
        <v>9</v>
      </c>
      <c r="D35" s="16" t="s">
        <v>10</v>
      </c>
      <c r="E35" s="17">
        <v>25000</v>
      </c>
      <c r="F35" s="12"/>
      <c r="G35" s="27" t="s">
        <v>18</v>
      </c>
      <c r="H35" s="28"/>
    </row>
    <row r="36" spans="1:8" ht="38.25" x14ac:dyDescent="0.25">
      <c r="A36" s="11">
        <v>9</v>
      </c>
      <c r="B36" s="18" t="s">
        <v>55</v>
      </c>
      <c r="C36" s="16" t="s">
        <v>9</v>
      </c>
      <c r="D36" s="16" t="s">
        <v>10</v>
      </c>
      <c r="E36" s="31">
        <v>60000</v>
      </c>
      <c r="F36" s="12"/>
      <c r="G36" s="27" t="s">
        <v>18</v>
      </c>
      <c r="H36" s="28"/>
    </row>
    <row r="37" spans="1:8" ht="25.5" x14ac:dyDescent="0.25">
      <c r="A37" s="11">
        <v>10</v>
      </c>
      <c r="B37" s="15" t="s">
        <v>56</v>
      </c>
      <c r="C37" s="26" t="s">
        <v>16</v>
      </c>
      <c r="D37" s="26" t="s">
        <v>17</v>
      </c>
      <c r="E37" s="31">
        <v>80000</v>
      </c>
      <c r="F37" s="12"/>
      <c r="G37" s="13"/>
      <c r="H37" s="14"/>
    </row>
    <row r="38" spans="1:8" ht="25.5" x14ac:dyDescent="0.25">
      <c r="A38" s="11">
        <v>11</v>
      </c>
      <c r="B38" s="15" t="s">
        <v>57</v>
      </c>
      <c r="C38" s="26" t="s">
        <v>16</v>
      </c>
      <c r="D38" s="26" t="s">
        <v>17</v>
      </c>
      <c r="E38" s="31">
        <v>50000</v>
      </c>
      <c r="F38" s="12"/>
      <c r="G38" s="13"/>
      <c r="H38" s="14"/>
    </row>
    <row r="39" spans="1:8" ht="25.5" x14ac:dyDescent="0.25">
      <c r="A39" s="11">
        <v>12</v>
      </c>
      <c r="B39" s="51" t="s">
        <v>58</v>
      </c>
      <c r="C39" s="26" t="s">
        <v>16</v>
      </c>
      <c r="D39" s="26" t="s">
        <v>59</v>
      </c>
      <c r="E39" s="31">
        <v>120000</v>
      </c>
      <c r="F39" s="12"/>
      <c r="G39" s="13"/>
      <c r="H39" s="14"/>
    </row>
    <row r="40" spans="1:8" ht="25.5" x14ac:dyDescent="0.25">
      <c r="A40" s="11">
        <v>13</v>
      </c>
      <c r="B40" s="16" t="s">
        <v>60</v>
      </c>
      <c r="C40" s="26" t="s">
        <v>16</v>
      </c>
      <c r="D40" s="26" t="s">
        <v>61</v>
      </c>
      <c r="E40" s="31">
        <v>60000</v>
      </c>
      <c r="F40" s="12"/>
      <c r="G40" s="13"/>
      <c r="H40" s="14"/>
    </row>
    <row r="41" spans="1:8" ht="25.5" x14ac:dyDescent="0.25">
      <c r="A41" s="11">
        <v>14</v>
      </c>
      <c r="B41" s="16" t="s">
        <v>62</v>
      </c>
      <c r="C41" s="26" t="s">
        <v>16</v>
      </c>
      <c r="D41" s="26" t="s">
        <v>61</v>
      </c>
      <c r="E41" s="31">
        <v>44000</v>
      </c>
      <c r="F41" s="12"/>
      <c r="G41" s="13"/>
      <c r="H41" s="14"/>
    </row>
    <row r="42" spans="1:8" s="56" customFormat="1" ht="25.5" x14ac:dyDescent="0.25">
      <c r="A42" s="52">
        <v>15</v>
      </c>
      <c r="B42" s="19" t="s">
        <v>63</v>
      </c>
      <c r="C42" s="18" t="s">
        <v>16</v>
      </c>
      <c r="D42" s="18" t="s">
        <v>61</v>
      </c>
      <c r="E42" s="53">
        <v>70000</v>
      </c>
      <c r="F42" s="46"/>
      <c r="G42" s="54"/>
      <c r="H42" s="55"/>
    </row>
    <row r="43" spans="1:8" s="56" customFormat="1" ht="25.5" x14ac:dyDescent="0.25">
      <c r="A43" s="52">
        <v>16</v>
      </c>
      <c r="B43" s="19" t="s">
        <v>64</v>
      </c>
      <c r="C43" s="18" t="s">
        <v>16</v>
      </c>
      <c r="D43" s="18" t="s">
        <v>61</v>
      </c>
      <c r="E43" s="53">
        <v>90000</v>
      </c>
      <c r="F43" s="46"/>
      <c r="G43" s="54"/>
      <c r="H43" s="55"/>
    </row>
    <row r="44" spans="1:8" s="56" customFormat="1" ht="38.25" x14ac:dyDescent="0.25">
      <c r="A44" s="52">
        <v>17</v>
      </c>
      <c r="B44" s="19" t="s">
        <v>65</v>
      </c>
      <c r="C44" s="18" t="s">
        <v>9</v>
      </c>
      <c r="D44" s="18" t="s">
        <v>66</v>
      </c>
      <c r="E44" s="53">
        <v>10000</v>
      </c>
      <c r="F44" s="46"/>
      <c r="G44" s="54"/>
      <c r="H44" s="55"/>
    </row>
    <row r="45" spans="1:8" s="56" customFormat="1" ht="38.25" x14ac:dyDescent="0.25">
      <c r="A45" s="52">
        <v>18</v>
      </c>
      <c r="B45" s="19" t="s">
        <v>67</v>
      </c>
      <c r="C45" s="18" t="s">
        <v>9</v>
      </c>
      <c r="D45" s="18" t="s">
        <v>66</v>
      </c>
      <c r="E45" s="53">
        <v>8999</v>
      </c>
      <c r="F45" s="46"/>
      <c r="G45" s="54"/>
      <c r="H45" s="55"/>
    </row>
    <row r="46" spans="1:8" s="56" customFormat="1" ht="25.5" x14ac:dyDescent="0.25">
      <c r="A46" s="52">
        <v>19</v>
      </c>
      <c r="B46" s="19" t="s">
        <v>68</v>
      </c>
      <c r="C46" s="26" t="s">
        <v>16</v>
      </c>
      <c r="D46" s="18" t="s">
        <v>69</v>
      </c>
      <c r="E46" s="53">
        <v>28440</v>
      </c>
      <c r="F46" s="46"/>
      <c r="G46" s="54"/>
      <c r="H46" s="55"/>
    </row>
    <row r="47" spans="1:8" ht="25.5" x14ac:dyDescent="0.25">
      <c r="A47" s="52">
        <v>20</v>
      </c>
      <c r="B47" s="16" t="s">
        <v>70</v>
      </c>
      <c r="C47" s="26" t="s">
        <v>16</v>
      </c>
      <c r="D47" s="26" t="s">
        <v>61</v>
      </c>
      <c r="E47" s="31">
        <v>46000</v>
      </c>
      <c r="F47" s="12"/>
      <c r="G47" s="57" t="s">
        <v>71</v>
      </c>
      <c r="H47" s="58"/>
    </row>
    <row r="48" spans="1:8" ht="26.25" customHeight="1" x14ac:dyDescent="0.25">
      <c r="A48" s="52">
        <v>21</v>
      </c>
      <c r="B48" s="16" t="s">
        <v>72</v>
      </c>
      <c r="C48" s="26" t="s">
        <v>16</v>
      </c>
      <c r="D48" s="26" t="s">
        <v>61</v>
      </c>
      <c r="E48" s="31">
        <v>20000</v>
      </c>
      <c r="F48" s="12"/>
      <c r="G48" s="27" t="s">
        <v>44</v>
      </c>
      <c r="H48" s="28"/>
    </row>
    <row r="49" spans="1:8" s="23" customFormat="1" ht="25.5" customHeight="1" x14ac:dyDescent="0.25">
      <c r="A49" s="52">
        <v>22</v>
      </c>
      <c r="B49" s="16" t="s">
        <v>73</v>
      </c>
      <c r="C49" s="26" t="s">
        <v>16</v>
      </c>
      <c r="D49" s="26" t="s">
        <v>61</v>
      </c>
      <c r="E49" s="31">
        <v>10000</v>
      </c>
      <c r="F49" s="12"/>
      <c r="G49" s="21" t="s">
        <v>25</v>
      </c>
      <c r="H49" s="22"/>
    </row>
    <row r="50" spans="1:8" ht="38.25" x14ac:dyDescent="0.25">
      <c r="A50" s="52">
        <v>23</v>
      </c>
      <c r="B50" s="47" t="s">
        <v>74</v>
      </c>
      <c r="C50" s="16" t="s">
        <v>9</v>
      </c>
      <c r="D50" s="16" t="s">
        <v>10</v>
      </c>
      <c r="E50" s="48">
        <v>125000</v>
      </c>
      <c r="F50" s="49"/>
      <c r="G50" s="27" t="s">
        <v>12</v>
      </c>
      <c r="H50" s="28"/>
    </row>
    <row r="51" spans="1:8" ht="25.5" customHeight="1" x14ac:dyDescent="0.25">
      <c r="A51" s="52">
        <v>24</v>
      </c>
      <c r="B51" s="32" t="s">
        <v>75</v>
      </c>
      <c r="C51" s="33" t="s">
        <v>9</v>
      </c>
      <c r="D51" s="33" t="s">
        <v>10</v>
      </c>
      <c r="E51" s="34">
        <v>171500</v>
      </c>
      <c r="F51" s="12"/>
      <c r="G51" s="27" t="s">
        <v>30</v>
      </c>
      <c r="H51" s="28"/>
    </row>
    <row r="52" spans="1:8" ht="25.5" customHeight="1" x14ac:dyDescent="0.25">
      <c r="A52" s="52">
        <v>25</v>
      </c>
      <c r="B52" s="16" t="s">
        <v>76</v>
      </c>
      <c r="C52" s="16" t="s">
        <v>77</v>
      </c>
      <c r="D52" s="16" t="s">
        <v>53</v>
      </c>
      <c r="E52" s="17">
        <v>126000</v>
      </c>
      <c r="F52" s="12"/>
      <c r="G52" s="13"/>
      <c r="H52" s="14"/>
    </row>
    <row r="53" spans="1:8" ht="25.5" customHeight="1" x14ac:dyDescent="0.25">
      <c r="A53" s="52">
        <v>26</v>
      </c>
      <c r="B53" s="16" t="s">
        <v>78</v>
      </c>
      <c r="C53" s="26" t="s">
        <v>16</v>
      </c>
      <c r="D53" s="26" t="s">
        <v>61</v>
      </c>
      <c r="E53" s="17">
        <v>36000</v>
      </c>
      <c r="F53" s="12"/>
      <c r="G53" s="54"/>
      <c r="H53" s="55"/>
    </row>
    <row r="54" spans="1:8" ht="25.5" x14ac:dyDescent="0.25">
      <c r="A54" s="52">
        <v>27</v>
      </c>
      <c r="B54" s="16" t="s">
        <v>79</v>
      </c>
      <c r="C54" s="26" t="s">
        <v>16</v>
      </c>
      <c r="D54" s="26" t="s">
        <v>61</v>
      </c>
      <c r="E54" s="17">
        <v>44000</v>
      </c>
      <c r="F54" s="12"/>
      <c r="G54" s="57" t="s">
        <v>71</v>
      </c>
      <c r="H54" s="58"/>
    </row>
    <row r="55" spans="1:8" ht="26.25" customHeight="1" x14ac:dyDescent="0.25">
      <c r="A55" s="52">
        <v>28</v>
      </c>
      <c r="B55" s="16" t="s">
        <v>80</v>
      </c>
      <c r="C55" s="26" t="s">
        <v>16</v>
      </c>
      <c r="D55" s="26" t="s">
        <v>61</v>
      </c>
      <c r="E55" s="17">
        <v>21000</v>
      </c>
      <c r="F55" s="12"/>
      <c r="G55" s="27" t="s">
        <v>44</v>
      </c>
      <c r="H55" s="28"/>
    </row>
    <row r="56" spans="1:8" ht="38.25" x14ac:dyDescent="0.25">
      <c r="A56" s="52">
        <v>29</v>
      </c>
      <c r="B56" s="47" t="s">
        <v>81</v>
      </c>
      <c r="C56" s="16" t="s">
        <v>9</v>
      </c>
      <c r="D56" s="16" t="s">
        <v>10</v>
      </c>
      <c r="E56" s="48">
        <v>75000</v>
      </c>
      <c r="F56" s="12"/>
      <c r="G56" s="27" t="s">
        <v>12</v>
      </c>
      <c r="H56" s="28"/>
    </row>
    <row r="57" spans="1:8" ht="38.25" x14ac:dyDescent="0.25">
      <c r="A57" s="52">
        <v>30</v>
      </c>
      <c r="B57" s="47" t="s">
        <v>82</v>
      </c>
      <c r="C57" s="16" t="s">
        <v>9</v>
      </c>
      <c r="D57" s="16" t="s">
        <v>10</v>
      </c>
      <c r="E57" s="48">
        <v>84000</v>
      </c>
      <c r="F57" s="12"/>
      <c r="G57" s="27" t="s">
        <v>12</v>
      </c>
      <c r="H57" s="28"/>
    </row>
    <row r="58" spans="1:8" ht="38.25" x14ac:dyDescent="0.25">
      <c r="A58" s="52">
        <v>31</v>
      </c>
      <c r="B58" s="16" t="s">
        <v>83</v>
      </c>
      <c r="C58" s="16" t="s">
        <v>77</v>
      </c>
      <c r="D58" s="16" t="s">
        <v>53</v>
      </c>
      <c r="E58" s="17">
        <v>63000</v>
      </c>
      <c r="F58" s="12"/>
    </row>
    <row r="59" spans="1:8" ht="39" x14ac:dyDescent="0.25">
      <c r="A59" s="52">
        <v>32</v>
      </c>
      <c r="B59" s="59" t="s">
        <v>84</v>
      </c>
      <c r="C59" s="16" t="s">
        <v>77</v>
      </c>
      <c r="D59" s="15" t="s">
        <v>53</v>
      </c>
      <c r="E59" s="17">
        <v>59500</v>
      </c>
      <c r="F59" s="12"/>
      <c r="G59" s="27" t="s">
        <v>30</v>
      </c>
      <c r="H59" s="28"/>
    </row>
    <row r="60" spans="1:8" ht="39" x14ac:dyDescent="0.25">
      <c r="A60" s="52">
        <v>33</v>
      </c>
      <c r="B60" s="59" t="s">
        <v>85</v>
      </c>
      <c r="C60" s="59" t="s">
        <v>86</v>
      </c>
      <c r="D60" s="15" t="s">
        <v>10</v>
      </c>
      <c r="E60" s="17">
        <v>33750</v>
      </c>
      <c r="F60" s="12"/>
      <c r="G60" s="27" t="s">
        <v>30</v>
      </c>
      <c r="H60" s="28"/>
    </row>
    <row r="61" spans="1:8" ht="38.25" x14ac:dyDescent="0.25">
      <c r="A61" s="52">
        <v>34</v>
      </c>
      <c r="B61" s="35" t="s">
        <v>87</v>
      </c>
      <c r="C61" s="16" t="s">
        <v>9</v>
      </c>
      <c r="D61" s="16" t="s">
        <v>10</v>
      </c>
      <c r="E61" s="17">
        <v>33600</v>
      </c>
      <c r="F61" s="12"/>
      <c r="G61" s="27" t="s">
        <v>30</v>
      </c>
      <c r="H61" s="28"/>
    </row>
    <row r="62" spans="1:8" ht="38.25" x14ac:dyDescent="0.25">
      <c r="A62" s="52">
        <v>35</v>
      </c>
      <c r="B62" s="35" t="s">
        <v>88</v>
      </c>
      <c r="C62" s="16" t="s">
        <v>9</v>
      </c>
      <c r="D62" s="16" t="s">
        <v>10</v>
      </c>
      <c r="E62" s="17">
        <v>43000</v>
      </c>
      <c r="F62" s="12"/>
      <c r="G62" s="27" t="s">
        <v>30</v>
      </c>
      <c r="H62" s="28"/>
    </row>
    <row r="63" spans="1:8" ht="38.25" x14ac:dyDescent="0.25">
      <c r="A63" s="52">
        <v>36</v>
      </c>
      <c r="B63" s="35" t="s">
        <v>89</v>
      </c>
      <c r="C63" s="16" t="s">
        <v>9</v>
      </c>
      <c r="D63" s="26" t="s">
        <v>33</v>
      </c>
      <c r="E63" s="17">
        <v>16100</v>
      </c>
      <c r="F63" s="12"/>
      <c r="G63" s="27" t="s">
        <v>30</v>
      </c>
      <c r="H63" s="28"/>
    </row>
    <row r="64" spans="1:8" ht="38.25" x14ac:dyDescent="0.25">
      <c r="A64" s="52">
        <v>37</v>
      </c>
      <c r="B64" s="35" t="s">
        <v>90</v>
      </c>
      <c r="C64" s="16" t="s">
        <v>9</v>
      </c>
      <c r="D64" s="16" t="s">
        <v>10</v>
      </c>
      <c r="E64" s="17">
        <v>18500</v>
      </c>
      <c r="F64" s="12"/>
      <c r="G64" s="13"/>
      <c r="H64" s="14"/>
    </row>
    <row r="65" spans="1:8" ht="38.25" x14ac:dyDescent="0.25">
      <c r="A65" s="52">
        <v>38</v>
      </c>
      <c r="B65" s="35" t="s">
        <v>91</v>
      </c>
      <c r="C65" s="16" t="s">
        <v>9</v>
      </c>
      <c r="D65" s="16" t="s">
        <v>10</v>
      </c>
      <c r="E65" s="17">
        <v>17300</v>
      </c>
      <c r="F65" s="12"/>
      <c r="G65" s="13"/>
      <c r="H65" s="14"/>
    </row>
    <row r="66" spans="1:8" ht="25.5" x14ac:dyDescent="0.25">
      <c r="A66" s="52">
        <v>39</v>
      </c>
      <c r="B66" s="16" t="s">
        <v>92</v>
      </c>
      <c r="C66" s="26" t="s">
        <v>16</v>
      </c>
      <c r="D66" s="26" t="s">
        <v>17</v>
      </c>
      <c r="E66" s="17">
        <v>32000</v>
      </c>
      <c r="F66" s="12"/>
      <c r="G66" s="13"/>
      <c r="H66" s="14"/>
    </row>
    <row r="67" spans="1:8" ht="38.25" x14ac:dyDescent="0.25">
      <c r="A67" s="52">
        <v>40</v>
      </c>
      <c r="B67" s="32" t="s">
        <v>93</v>
      </c>
      <c r="C67" s="33" t="s">
        <v>9</v>
      </c>
      <c r="D67" s="33" t="s">
        <v>10</v>
      </c>
      <c r="E67" s="65">
        <v>39000</v>
      </c>
      <c r="F67" s="12"/>
      <c r="G67" s="27" t="s">
        <v>30</v>
      </c>
      <c r="H67" s="28"/>
    </row>
    <row r="68" spans="1:8" ht="38.25" x14ac:dyDescent="0.25">
      <c r="A68" s="52">
        <v>41</v>
      </c>
      <c r="B68" s="15" t="s">
        <v>94</v>
      </c>
      <c r="C68" s="16" t="s">
        <v>95</v>
      </c>
      <c r="D68" s="16" t="s">
        <v>10</v>
      </c>
      <c r="E68" s="17">
        <v>63000</v>
      </c>
      <c r="F68" s="12"/>
      <c r="G68" s="27" t="s">
        <v>30</v>
      </c>
      <c r="H68" s="28"/>
    </row>
    <row r="69" spans="1:8" ht="38.25" x14ac:dyDescent="0.25">
      <c r="A69" s="52">
        <v>42</v>
      </c>
      <c r="B69" s="26" t="s">
        <v>96</v>
      </c>
      <c r="C69" s="16" t="s">
        <v>9</v>
      </c>
      <c r="D69" s="16" t="s">
        <v>10</v>
      </c>
      <c r="E69" s="17">
        <v>150000</v>
      </c>
      <c r="F69" s="12"/>
      <c r="G69" s="27" t="s">
        <v>25</v>
      </c>
      <c r="H69" s="28"/>
    </row>
    <row r="70" spans="1:8" ht="38.25" x14ac:dyDescent="0.25">
      <c r="A70" s="52">
        <v>43</v>
      </c>
      <c r="B70" s="35" t="s">
        <v>97</v>
      </c>
      <c r="C70" s="16" t="s">
        <v>9</v>
      </c>
      <c r="D70" s="16" t="s">
        <v>10</v>
      </c>
      <c r="E70" s="17">
        <v>42000</v>
      </c>
      <c r="F70" s="12"/>
      <c r="G70" s="13"/>
      <c r="H70" s="14"/>
    </row>
    <row r="71" spans="1:8" ht="38.25" x14ac:dyDescent="0.25">
      <c r="A71" s="52">
        <v>44</v>
      </c>
      <c r="B71" s="35" t="s">
        <v>98</v>
      </c>
      <c r="C71" s="16" t="s">
        <v>9</v>
      </c>
      <c r="D71" s="16" t="s">
        <v>10</v>
      </c>
      <c r="E71" s="17">
        <v>16000</v>
      </c>
      <c r="F71" s="12"/>
      <c r="G71" s="13"/>
      <c r="H71" s="14"/>
    </row>
    <row r="72" spans="1:8" ht="38.25" x14ac:dyDescent="0.25">
      <c r="A72" s="52">
        <v>45</v>
      </c>
      <c r="B72" s="35" t="s">
        <v>99</v>
      </c>
      <c r="C72" s="16" t="s">
        <v>9</v>
      </c>
      <c r="D72" s="16" t="s">
        <v>10</v>
      </c>
      <c r="E72" s="17">
        <v>171000</v>
      </c>
      <c r="F72" s="12"/>
      <c r="G72" s="13"/>
      <c r="H72" s="14"/>
    </row>
    <row r="73" spans="1:8" ht="38.25" x14ac:dyDescent="0.25">
      <c r="A73" s="52">
        <v>46</v>
      </c>
      <c r="B73" s="35" t="s">
        <v>100</v>
      </c>
      <c r="C73" s="16" t="s">
        <v>9</v>
      </c>
      <c r="D73" s="16" t="s">
        <v>10</v>
      </c>
      <c r="E73" s="17">
        <v>55500</v>
      </c>
      <c r="F73" s="12"/>
      <c r="G73" s="13"/>
      <c r="H73" s="14"/>
    </row>
    <row r="74" spans="1:8" ht="38.25" x14ac:dyDescent="0.25">
      <c r="A74" s="52">
        <v>47</v>
      </c>
      <c r="B74" s="18" t="s">
        <v>101</v>
      </c>
      <c r="C74" s="16" t="s">
        <v>9</v>
      </c>
      <c r="D74" s="16" t="s">
        <v>10</v>
      </c>
      <c r="E74" s="31">
        <v>60000</v>
      </c>
      <c r="F74" s="12"/>
    </row>
    <row r="75" spans="1:8" x14ac:dyDescent="0.25">
      <c r="A75" s="52"/>
      <c r="B75" s="18"/>
      <c r="C75" s="16"/>
      <c r="D75" s="60" t="s">
        <v>102</v>
      </c>
      <c r="E75" s="61">
        <f>SUM(E28:E74)</f>
        <v>3373939</v>
      </c>
      <c r="F75" s="62"/>
    </row>
    <row r="76" spans="1:8" ht="15.75" x14ac:dyDescent="0.25">
      <c r="A76" s="15"/>
      <c r="B76" s="15"/>
      <c r="C76" s="15"/>
      <c r="D76" s="63"/>
      <c r="E76" s="64"/>
    </row>
  </sheetData>
  <mergeCells count="44">
    <mergeCell ref="G69:H69"/>
    <mergeCell ref="G60:H60"/>
    <mergeCell ref="G61:H61"/>
    <mergeCell ref="G62:H62"/>
    <mergeCell ref="G63:H63"/>
    <mergeCell ref="G67:H67"/>
    <mergeCell ref="G68:H68"/>
    <mergeCell ref="G51:H51"/>
    <mergeCell ref="G54:H54"/>
    <mergeCell ref="G55:H55"/>
    <mergeCell ref="G56:H56"/>
    <mergeCell ref="G57:H57"/>
    <mergeCell ref="G59:H59"/>
    <mergeCell ref="G35:H35"/>
    <mergeCell ref="G36:H36"/>
    <mergeCell ref="G47:H47"/>
    <mergeCell ref="G48:H48"/>
    <mergeCell ref="G49:H49"/>
    <mergeCell ref="G50:H50"/>
    <mergeCell ref="G28:H28"/>
    <mergeCell ref="G29:H29"/>
    <mergeCell ref="G30:H30"/>
    <mergeCell ref="G32:H32"/>
    <mergeCell ref="G33:H33"/>
    <mergeCell ref="G34:H34"/>
    <mergeCell ref="G20:H20"/>
    <mergeCell ref="G21:H21"/>
    <mergeCell ref="G22:H22"/>
    <mergeCell ref="G23:H23"/>
    <mergeCell ref="G26:H26"/>
    <mergeCell ref="A27:B27"/>
    <mergeCell ref="G27:H27"/>
    <mergeCell ref="G14:H14"/>
    <mergeCell ref="G15:H15"/>
    <mergeCell ref="G16:H16"/>
    <mergeCell ref="G17:H17"/>
    <mergeCell ref="G18:H18"/>
    <mergeCell ref="G19:H19"/>
    <mergeCell ref="A1:F1"/>
    <mergeCell ref="A2:F2"/>
    <mergeCell ref="G8:H8"/>
    <mergeCell ref="G11:H11"/>
    <mergeCell ref="G12:H12"/>
    <mergeCell ref="G13:H13"/>
  </mergeCells>
  <pageMargins left="0.39370078740157483" right="0.19685039370078741" top="0.39370078740157483" bottom="0.23622047244094491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 Pašv. ceļiem nepiec. invest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2021-06-07T12:08:19Z</dcterms:created>
  <dcterms:modified xsi:type="dcterms:W3CDTF">2021-06-07T12:13:19Z</dcterms:modified>
</cp:coreProperties>
</file>